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35" activeTab="1"/>
  </bookViews>
  <sheets>
    <sheet name="wg oddziałów" sheetId="1" r:id="rId1"/>
    <sheet name="skróty i statystyka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" l="1"/>
  <c r="F11" i="2"/>
  <c r="E11" i="2"/>
  <c r="D11" i="2"/>
  <c r="C11" i="2"/>
  <c r="F23" i="2"/>
  <c r="E23" i="2"/>
  <c r="D23" i="2"/>
  <c r="C23" i="2"/>
  <c r="G23" i="2"/>
  <c r="H11" i="2"/>
  <c r="H23" i="2"/>
</calcChain>
</file>

<file path=xl/sharedStrings.xml><?xml version="1.0" encoding="utf-8"?>
<sst xmlns="http://schemas.openxmlformats.org/spreadsheetml/2006/main" count="317" uniqueCount="157">
  <si>
    <t>Lp.</t>
  </si>
  <si>
    <t>Nazwa procedury</t>
  </si>
  <si>
    <t>A</t>
  </si>
  <si>
    <t>14.</t>
  </si>
  <si>
    <t>15.</t>
  </si>
  <si>
    <t>19.</t>
  </si>
  <si>
    <t>21.</t>
  </si>
  <si>
    <t>B</t>
  </si>
  <si>
    <t>22.</t>
  </si>
  <si>
    <t xml:space="preserve">Zbadanie palcem przez odbyt </t>
  </si>
  <si>
    <t>23.</t>
  </si>
  <si>
    <t>Cewnikowanie pęcherza moczowego u kobiet i mężczyzn</t>
  </si>
  <si>
    <t>24.</t>
  </si>
  <si>
    <t xml:space="preserve">Zgłębnikowanie żołądka </t>
  </si>
  <si>
    <t>25.</t>
  </si>
  <si>
    <t xml:space="preserve">Płukanie żołądka </t>
  </si>
  <si>
    <t>26.</t>
  </si>
  <si>
    <t>Wykonanie lewatywy</t>
  </si>
  <si>
    <t>31.</t>
  </si>
  <si>
    <t>32.</t>
  </si>
  <si>
    <t>33.</t>
  </si>
  <si>
    <t>34.</t>
  </si>
  <si>
    <t>Nakłucie lędźwiowe</t>
  </si>
  <si>
    <t>36.</t>
  </si>
  <si>
    <t>37.</t>
  </si>
  <si>
    <t>Posługiwanie się podstawowymi narzędziami chirurgicznymi</t>
  </si>
  <si>
    <t>38.</t>
  </si>
  <si>
    <t xml:space="preserve">Znieczulenie miejscowe okolicy operowanej </t>
  </si>
  <si>
    <t>39.</t>
  </si>
  <si>
    <t>40.</t>
  </si>
  <si>
    <t xml:space="preserve">Założenie i zmiana jałowego opatrunku chirurgicznego </t>
  </si>
  <si>
    <t>41.</t>
  </si>
  <si>
    <t xml:space="preserve">Zaopatrzenie krwawienia zewnętrznego </t>
  </si>
  <si>
    <t>42.</t>
  </si>
  <si>
    <t>43.</t>
  </si>
  <si>
    <t xml:space="preserve">Nacięcie i drenaż ropnia </t>
  </si>
  <si>
    <t>47.</t>
  </si>
  <si>
    <t xml:space="preserve">Wycięcie guza łagodnego i złośliwego skóry i błon śluzowych </t>
  </si>
  <si>
    <t>48.</t>
  </si>
  <si>
    <t xml:space="preserve">Wycięcie węzła chłonnego </t>
  </si>
  <si>
    <t>49.</t>
  </si>
  <si>
    <t>50.</t>
  </si>
  <si>
    <t xml:space="preserve">Pielęgnacja portu naczyniowego i dootrzewnowego </t>
  </si>
  <si>
    <t>ogólne</t>
  </si>
  <si>
    <t>gastro</t>
  </si>
  <si>
    <t>uraz</t>
  </si>
  <si>
    <t>pediat</t>
  </si>
  <si>
    <t>nacz</t>
  </si>
  <si>
    <t>urol</t>
  </si>
  <si>
    <t>neuro</t>
  </si>
  <si>
    <t>Założenie jałowych rękawiczek, fartucha operacyjnego oraz przygot. pola oper. zgodnie z zasadami aseptyki</t>
  </si>
  <si>
    <t xml:space="preserve">Doraźne unieruchomienie kończyny, a także wybór rodzaju unieruchomienia koniecznego do zastosowania w typowych sytuacjach klinicznych </t>
  </si>
  <si>
    <t>Interpretacja wyników badań cytologicznych i histopatologicznych</t>
  </si>
  <si>
    <t xml:space="preserve">Pielęgnacja i postępowanie w typowych powikłaniach kolostomii, urostomii, ileostomii i gastrostomii </t>
  </si>
  <si>
    <t>Rozpoznanie obrzęku chłonnego, znajomość zasad profilaktyki obrzęku chłonnego u pacjentów po limfadenektomiach i radioterapii, umiejętność postępowania w powikłaniach spowodowanych obrzękiem chłonnym</t>
  </si>
  <si>
    <t>Żywienie dojelitowe, pozajelitowe, płynoterapia u pacjentów onkologicznych</t>
  </si>
  <si>
    <t>Postępowanie w zaburzeniach metabolicznych u pacjentów onkologicznych oraz w stanach nagłego zagrożenia życia w onkologii</t>
  </si>
  <si>
    <t>Zbadanie jamy brzusznej w aspekcie ostrego brzucha</t>
  </si>
  <si>
    <t>Rozpoznawanie objawów narastającego ciśnienia śródczaszkowego</t>
  </si>
  <si>
    <t>53.</t>
  </si>
  <si>
    <t>Interpretacja badania radiologicznego w zakresie najczęstszych typów złamań, szczególnie złamań kości długich</t>
  </si>
  <si>
    <t>59.</t>
  </si>
  <si>
    <t>Znajomość zasad postępowania w przypadku wystąpienia powikłań poprzetoczeniowych</t>
  </si>
  <si>
    <t xml:space="preserve">60. </t>
  </si>
  <si>
    <t>Ocena wskazań do wykonania punkcji nadłonowej i uczestnictwo w jej wykonaniu</t>
  </si>
  <si>
    <t>61.</t>
  </si>
  <si>
    <t>Asysta przy typowych procedurach urologicznych (np. endoskopia diagnostyczna i terapeutyczna układu moczowego, litotrypsja, punkcja prostaty, typowe zabiegi operacyjne)</t>
  </si>
  <si>
    <t>64.</t>
  </si>
  <si>
    <t>Znajomość zasad postępowania okołooperacyjnego</t>
  </si>
  <si>
    <t>65.</t>
  </si>
  <si>
    <t>Kwalifikowanie pacjenta do operacji ze wskazań nagłych i planowych</t>
  </si>
  <si>
    <t>66.</t>
  </si>
  <si>
    <t>Kontrola poprawności ukrwienia kończyny po założeniu opatrunku unieruchamiającego</t>
  </si>
  <si>
    <t>67.</t>
  </si>
  <si>
    <t>Postępowanie w stanie wstrząsu urazowego oraz obrażeń wielonarządowych</t>
  </si>
  <si>
    <t>68.</t>
  </si>
  <si>
    <t>Unieruchomienie kręgosłupa szyjnego i piersiowo-lędźwiowego u pacjenta po urazach</t>
  </si>
  <si>
    <t>69.</t>
  </si>
  <si>
    <t>Ocena odleżyny i zastosowanie odpowiedniego opatrunku</t>
  </si>
  <si>
    <t>Prowadzenie dokumentacji medycznej pacjenta</t>
  </si>
  <si>
    <t>P/Z</t>
  </si>
  <si>
    <t>P</t>
  </si>
  <si>
    <t>Z</t>
  </si>
  <si>
    <t>Rodzaj um.</t>
  </si>
  <si>
    <t>wsp.</t>
  </si>
  <si>
    <t>Kl. Chirurgii Traumatologii i Urologii Dziecięcej</t>
  </si>
  <si>
    <t>Kl. Neurochirurgii</t>
  </si>
  <si>
    <t>Kl. Urologii i Onkologii Urologicznej</t>
  </si>
  <si>
    <t>Kl. Chirurgii Urazowej, Leczenia Oparzeń i Chir.Plast.</t>
  </si>
  <si>
    <t>Kl. Chirurgii Ogólnej i Naczyń</t>
  </si>
  <si>
    <t>Kl. Chirurgii Ogólnej i Kolorektalnej</t>
  </si>
  <si>
    <t>Kl. Chirurgii Ogólnej Endokrynol.i Onkologii Gastroent.</t>
  </si>
  <si>
    <t>Oddz. Chirurgii Ogólnej, Urazowej i Małoinwazyjnej</t>
  </si>
  <si>
    <t>Rodzaje umiejętnosci</t>
  </si>
  <si>
    <t>razem</t>
  </si>
  <si>
    <t>jednostka szkoląca</t>
  </si>
  <si>
    <t>dni ćwicz.</t>
  </si>
  <si>
    <t>B/ zna</t>
  </si>
  <si>
    <t xml:space="preserve">A/ umie </t>
  </si>
  <si>
    <t>P/ proste</t>
  </si>
  <si>
    <t>Z/złożone</t>
  </si>
  <si>
    <t>Razem</t>
  </si>
  <si>
    <t>specjalność chirurgiczna</t>
  </si>
  <si>
    <t>ogólna</t>
  </si>
  <si>
    <t>urazowa</t>
  </si>
  <si>
    <t>2a</t>
  </si>
  <si>
    <t>pediatria</t>
  </si>
  <si>
    <t>naczyniowa</t>
  </si>
  <si>
    <t>urologia</t>
  </si>
  <si>
    <t>neurochirurgia</t>
  </si>
  <si>
    <t>gastroenterologiczna</t>
  </si>
  <si>
    <t>Liczba dni ćwicz.</t>
  </si>
  <si>
    <t xml:space="preserve">Ocena zmian patologicznych, (urazowych, zapalnych, nowotworowych) na podstawie badań obrazowych szczególnie RTG, TK, MRI. </t>
  </si>
  <si>
    <t>52.</t>
  </si>
  <si>
    <t>57.</t>
  </si>
  <si>
    <t>87.</t>
  </si>
  <si>
    <t>08.</t>
  </si>
  <si>
    <t>Kolumna1</t>
  </si>
  <si>
    <t>Stosuje się do zasad aseptyki i antyseptyki</t>
  </si>
  <si>
    <t>Zaopatrzenie prostej rany zakłada i zmienia jałowy opatrunek chirurgiczny</t>
  </si>
  <si>
    <t xml:space="preserve">zna leczenie pooperacyjne z terapią p-bólową i monitorowaniem pooperacyjnym </t>
  </si>
  <si>
    <t xml:space="preserve">Asystuje  - Nakłucie worka osierdziowego </t>
  </si>
  <si>
    <t>Asystuje przy typowym zabiegu operacyjnym, przygotowuje pole operacyjne</t>
  </si>
  <si>
    <t xml:space="preserve">Asystuje - Drenaż jamy opłucnowej </t>
  </si>
  <si>
    <t xml:space="preserve">Asystuje - Nakłucie jamy opłucnowej </t>
  </si>
  <si>
    <t>Postępowanie w udarze mózgu i urazach czaszkowo-mózgowych</t>
  </si>
  <si>
    <t xml:space="preserve">Asystuje - Nakłucie jamy otrzewnowej </t>
  </si>
  <si>
    <t>Asystuje - Przetoczenie krwi i jej składników oraz preparatów krwiopochodnych</t>
  </si>
  <si>
    <t xml:space="preserve">Asystuje wykonanie biopsji cienkoigłowej, gruboigłowej </t>
  </si>
  <si>
    <t>W03</t>
  </si>
  <si>
    <t>Kolumna2</t>
  </si>
  <si>
    <t>C</t>
  </si>
  <si>
    <t>E</t>
  </si>
  <si>
    <t>F</t>
  </si>
  <si>
    <t>W28</t>
  </si>
  <si>
    <t>U24</t>
  </si>
  <si>
    <t>U25</t>
  </si>
  <si>
    <t>U29</t>
  </si>
  <si>
    <t>U30</t>
  </si>
  <si>
    <t>U35</t>
  </si>
  <si>
    <t>U38</t>
  </si>
  <si>
    <t>W01</t>
  </si>
  <si>
    <t>W 13</t>
  </si>
  <si>
    <t>U01</t>
  </si>
  <si>
    <t>U02</t>
  </si>
  <si>
    <t>U03</t>
  </si>
  <si>
    <t>U04</t>
  </si>
  <si>
    <t>U06</t>
  </si>
  <si>
    <t>U07</t>
  </si>
  <si>
    <t>U08</t>
  </si>
  <si>
    <t>U09</t>
  </si>
  <si>
    <t>U22</t>
  </si>
  <si>
    <t>U23</t>
  </si>
  <si>
    <t>W04</t>
  </si>
  <si>
    <t>W10</t>
  </si>
  <si>
    <t>W05</t>
  </si>
  <si>
    <t>W13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</si>
</sst>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231F20"/>
      <name val="Calibri"/>
      <family val="2"/>
      <charset val="238"/>
      <scheme val="minor"/>
    </font>
    <font>
      <b/>
      <sz val="11"/>
      <color rgb="FF231F20"/>
      <name val="Calibri"/>
      <family val="2"/>
      <charset val="238"/>
      <scheme val="minor"/>
    </font>
    <font>
      <sz val="11"/>
      <color rgb="FF231F20"/>
      <name val="Calibri"/>
      <scheme val="minor"/>
    </font>
    <font>
      <sz val="11"/>
      <color rgb="FF00000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1" fillId="0" borderId="6" xfId="0" applyFont="1" applyBorder="1" applyAlignment="1">
      <alignment horizontal="center" wrapText="1"/>
    </xf>
    <xf numFmtId="0" fontId="0" fillId="0" borderId="5" xfId="0" applyBorder="1"/>
    <xf numFmtId="0" fontId="0" fillId="0" borderId="8" xfId="0" applyFill="1" applyBorder="1"/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</cellXfs>
  <cellStyles count="1">
    <cellStyle name="Normalny" xfId="0" builtinId="0"/>
  </cellStyles>
  <dxfs count="17"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rgb="FF000000"/>
        </right>
        <top/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31F20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rgb="FF000000"/>
        </right>
        <top/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31F20"/>
        <name val="Calibri"/>
        <scheme val="minor"/>
      </font>
      <alignment horizontal="general" vertical="center" textRotation="0" wrapText="1" indent="0" justifyLastLine="0" shrinkToFit="0" readingOrder="0"/>
      <border diagonalUp="0" diagonalDown="0">
        <left/>
        <right style="medium">
          <color rgb="FF000000"/>
        </right>
        <top/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31F20"/>
        <name val="Calibri"/>
        <scheme val="minor"/>
      </font>
      <alignment horizontal="center" vertical="bottom" textRotation="0" wrapText="1" indent="0" justifyLastLine="0" shrinkToFit="0" readingOrder="0"/>
      <border diagonalUp="0" diagonalDown="0">
        <left/>
        <right style="medium">
          <color rgb="FF00000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31F20"/>
        <name val="Calibri"/>
        <scheme val="minor"/>
      </font>
      <alignment horizontal="center" vertical="bottom" textRotation="0" wrapText="1" indent="0" justifyLastLine="0" shrinkToFit="0" readingOrder="0"/>
      <border diagonalUp="0" diagonalDown="0">
        <left/>
        <right style="medium">
          <color rgb="FF000000"/>
        </right>
        <top/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31F20"/>
        <name val="Calibri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medium">
          <color rgb="FF000000"/>
        </right>
        <top/>
        <bottom style="medium">
          <color rgb="FF000000"/>
        </bottom>
      </border>
    </dxf>
    <dxf>
      <border outline="0">
        <left style="medium">
          <color rgb="FF000000"/>
        </left>
        <right style="thin">
          <color indexed="64"/>
        </right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ela1" displayName="Tabela1" ref="A1:N47" totalsRowShown="0" headerRowDxfId="16" dataDxfId="15" tableBorderDxfId="14">
  <autoFilter ref="A1:N47"/>
  <sortState ref="A2:O47">
    <sortCondition ref="B1:B47"/>
  </sortState>
  <tableColumns count="14">
    <tableColumn id="1" name="Lp." dataDxfId="13"/>
    <tableColumn id="14" name="Kolumna1" dataDxfId="12"/>
    <tableColumn id="17" name="Kolumna2" dataDxfId="11"/>
    <tableColumn id="2" name="Nazwa procedury" dataDxfId="10"/>
    <tableColumn id="3" name="P/Z" dataDxfId="9"/>
    <tableColumn id="4" name="Rodzaj um." dataDxfId="8"/>
    <tableColumn id="6" name="ogólne" dataDxfId="7"/>
    <tableColumn id="7" name="gastro" dataDxfId="6"/>
    <tableColumn id="8" name="uraz" dataDxfId="5"/>
    <tableColumn id="9" name="pediat" dataDxfId="4"/>
    <tableColumn id="10" name="nacz" dataDxfId="3"/>
    <tableColumn id="11" name="urol" dataDxfId="2"/>
    <tableColumn id="12" name="neuro" dataDxfId="1"/>
    <tableColumn id="13" name="wsp.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zoomScaleNormal="100" workbookViewId="0">
      <pane ySplit="1" topLeftCell="A20" activePane="bottomLeft" state="frozen"/>
      <selection pane="bottomLeft" activeCell="P5" sqref="P5"/>
    </sheetView>
  </sheetViews>
  <sheetFormatPr defaultRowHeight="15" x14ac:dyDescent="0.25"/>
  <cols>
    <col min="1" max="1" width="4.85546875" style="13" customWidth="1"/>
    <col min="2" max="2" width="8.5703125" style="13" customWidth="1"/>
    <col min="3" max="3" width="4" style="13" customWidth="1"/>
    <col min="4" max="4" width="43.5703125" customWidth="1"/>
    <col min="5" max="5" width="5.140625" style="17" customWidth="1"/>
    <col min="6" max="6" width="11.28515625" style="17" customWidth="1"/>
    <col min="7" max="7" width="7.85546875" style="17" customWidth="1"/>
    <col min="8" max="8" width="7.42578125" style="17" customWidth="1"/>
    <col min="9" max="9" width="6.42578125" style="17" customWidth="1"/>
    <col min="10" max="10" width="7.42578125" style="17" customWidth="1"/>
    <col min="11" max="12" width="7" style="17" customWidth="1"/>
    <col min="13" max="13" width="7.140625" style="17" customWidth="1"/>
    <col min="14" max="14" width="5.7109375" style="17" customWidth="1"/>
  </cols>
  <sheetData>
    <row r="1" spans="1:14" ht="28.5" customHeight="1" thickBot="1" x14ac:dyDescent="0.3">
      <c r="A1" s="14" t="s">
        <v>0</v>
      </c>
      <c r="B1" s="14" t="s">
        <v>117</v>
      </c>
      <c r="C1" s="14" t="s">
        <v>130</v>
      </c>
      <c r="D1" s="1" t="s">
        <v>1</v>
      </c>
      <c r="E1" s="7" t="s">
        <v>80</v>
      </c>
      <c r="F1" s="7" t="s">
        <v>83</v>
      </c>
      <c r="G1" s="4" t="s">
        <v>43</v>
      </c>
      <c r="H1" s="5" t="s">
        <v>44</v>
      </c>
      <c r="I1" s="5" t="s">
        <v>45</v>
      </c>
      <c r="J1" s="5" t="s">
        <v>46</v>
      </c>
      <c r="K1" s="5" t="s">
        <v>47</v>
      </c>
      <c r="L1" s="5" t="s">
        <v>48</v>
      </c>
      <c r="M1" s="5" t="s">
        <v>49</v>
      </c>
      <c r="N1" s="18" t="s">
        <v>84</v>
      </c>
    </row>
    <row r="2" spans="1:14" ht="15.75" thickBot="1" x14ac:dyDescent="0.3">
      <c r="A2" s="16" t="s">
        <v>26</v>
      </c>
      <c r="B2" s="16" t="s">
        <v>143</v>
      </c>
      <c r="C2" s="16" t="s">
        <v>133</v>
      </c>
      <c r="D2" s="2" t="s">
        <v>27</v>
      </c>
      <c r="E2" s="8" t="s">
        <v>81</v>
      </c>
      <c r="F2" s="9" t="s">
        <v>2</v>
      </c>
      <c r="G2" s="4">
        <v>1</v>
      </c>
      <c r="H2" s="4"/>
      <c r="I2" s="4"/>
      <c r="J2" s="4">
        <v>1</v>
      </c>
      <c r="K2" s="4"/>
      <c r="L2" s="4"/>
      <c r="M2" s="4"/>
      <c r="N2" s="19"/>
    </row>
    <row r="3" spans="1:14" ht="30" x14ac:dyDescent="0.25">
      <c r="A3" s="40"/>
      <c r="B3" s="33" t="s">
        <v>143</v>
      </c>
      <c r="C3" s="31" t="s">
        <v>133</v>
      </c>
      <c r="D3" s="34" t="s">
        <v>122</v>
      </c>
      <c r="E3" s="35" t="s">
        <v>82</v>
      </c>
      <c r="F3" s="41" t="s">
        <v>2</v>
      </c>
      <c r="G3" s="24">
        <v>1</v>
      </c>
      <c r="H3" s="24"/>
      <c r="I3" s="24"/>
      <c r="J3" s="24"/>
      <c r="K3" s="24"/>
      <c r="L3" s="24"/>
      <c r="M3" s="24"/>
      <c r="N3" s="19"/>
    </row>
    <row r="4" spans="1:14" ht="15.75" thickBot="1" x14ac:dyDescent="0.3">
      <c r="A4" s="16" t="s">
        <v>34</v>
      </c>
      <c r="B4" s="16" t="s">
        <v>143</v>
      </c>
      <c r="C4" s="16" t="s">
        <v>133</v>
      </c>
      <c r="D4" s="2" t="s">
        <v>35</v>
      </c>
      <c r="E4" s="8" t="s">
        <v>81</v>
      </c>
      <c r="F4" s="9" t="s">
        <v>2</v>
      </c>
      <c r="G4" s="24">
        <v>1</v>
      </c>
      <c r="H4" s="24"/>
      <c r="I4" s="24"/>
      <c r="J4" s="24"/>
      <c r="K4" s="24"/>
      <c r="L4" s="24"/>
      <c r="M4" s="24"/>
      <c r="N4" s="19"/>
    </row>
    <row r="5" spans="1:14" ht="30.75" thickBot="1" x14ac:dyDescent="0.3">
      <c r="A5" s="16" t="s">
        <v>36</v>
      </c>
      <c r="B5" s="16" t="s">
        <v>143</v>
      </c>
      <c r="C5" s="16" t="s">
        <v>133</v>
      </c>
      <c r="D5" s="2" t="s">
        <v>37</v>
      </c>
      <c r="E5" s="8" t="s">
        <v>81</v>
      </c>
      <c r="F5" s="9" t="s">
        <v>2</v>
      </c>
      <c r="G5" s="4">
        <v>1</v>
      </c>
      <c r="H5" s="4"/>
      <c r="I5" s="4"/>
      <c r="J5" s="4"/>
      <c r="K5" s="4"/>
      <c r="L5" s="4"/>
      <c r="M5" s="4"/>
      <c r="N5" s="19"/>
    </row>
    <row r="6" spans="1:14" ht="30.75" thickBot="1" x14ac:dyDescent="0.3">
      <c r="A6" s="16" t="s">
        <v>24</v>
      </c>
      <c r="B6" s="16" t="s">
        <v>144</v>
      </c>
      <c r="C6" s="16" t="s">
        <v>133</v>
      </c>
      <c r="D6" s="2" t="s">
        <v>25</v>
      </c>
      <c r="E6" s="8" t="s">
        <v>81</v>
      </c>
      <c r="F6" s="9" t="s">
        <v>2</v>
      </c>
      <c r="G6" s="4">
        <v>1</v>
      </c>
      <c r="H6" s="4"/>
      <c r="I6" s="4"/>
      <c r="J6" s="4"/>
      <c r="K6" s="4"/>
      <c r="L6" s="4"/>
      <c r="M6" s="4"/>
      <c r="N6" s="19"/>
    </row>
    <row r="7" spans="1:14" ht="15.75" thickBot="1" x14ac:dyDescent="0.3">
      <c r="A7" s="40"/>
      <c r="B7" s="33" t="s">
        <v>145</v>
      </c>
      <c r="C7" s="16" t="s">
        <v>133</v>
      </c>
      <c r="D7" s="34" t="s">
        <v>118</v>
      </c>
      <c r="E7" s="35" t="s">
        <v>82</v>
      </c>
      <c r="F7" s="41" t="s">
        <v>2</v>
      </c>
      <c r="G7" s="24">
        <v>1</v>
      </c>
      <c r="H7" s="24"/>
      <c r="I7" s="24"/>
      <c r="J7" s="24"/>
      <c r="K7" s="24"/>
      <c r="L7" s="24"/>
      <c r="M7" s="24"/>
      <c r="N7" s="19"/>
    </row>
    <row r="8" spans="1:14" ht="45.75" thickBot="1" x14ac:dyDescent="0.3">
      <c r="A8" s="16" t="s">
        <v>23</v>
      </c>
      <c r="B8" s="16" t="s">
        <v>145</v>
      </c>
      <c r="C8" s="16" t="s">
        <v>133</v>
      </c>
      <c r="D8" s="2" t="s">
        <v>50</v>
      </c>
      <c r="E8" s="8" t="s">
        <v>81</v>
      </c>
      <c r="F8" s="9" t="s">
        <v>2</v>
      </c>
      <c r="G8" s="24">
        <v>1</v>
      </c>
      <c r="H8" s="24"/>
      <c r="I8" s="24"/>
      <c r="J8" s="24"/>
      <c r="K8" s="24"/>
      <c r="L8" s="24"/>
      <c r="M8" s="24"/>
      <c r="N8" s="19"/>
    </row>
    <row r="9" spans="1:14" ht="45.75" thickBot="1" x14ac:dyDescent="0.3">
      <c r="A9" s="16" t="s">
        <v>3</v>
      </c>
      <c r="B9" s="16" t="s">
        <v>145</v>
      </c>
      <c r="C9" s="16" t="s">
        <v>133</v>
      </c>
      <c r="D9" s="2" t="s">
        <v>53</v>
      </c>
      <c r="E9" s="8" t="s">
        <v>82</v>
      </c>
      <c r="F9" s="10" t="s">
        <v>2</v>
      </c>
      <c r="G9" s="4"/>
      <c r="H9" s="4">
        <v>1</v>
      </c>
      <c r="I9" s="4"/>
      <c r="J9" s="4"/>
      <c r="K9" s="4"/>
      <c r="L9" s="4">
        <v>1</v>
      </c>
      <c r="M9" s="4"/>
      <c r="N9" s="19"/>
    </row>
    <row r="10" spans="1:14" ht="30.75" thickBot="1" x14ac:dyDescent="0.3">
      <c r="A10" s="16" t="s">
        <v>41</v>
      </c>
      <c r="B10" s="16" t="s">
        <v>145</v>
      </c>
      <c r="C10" s="16" t="s">
        <v>133</v>
      </c>
      <c r="D10" s="2" t="s">
        <v>42</v>
      </c>
      <c r="E10" s="8" t="s">
        <v>81</v>
      </c>
      <c r="F10" s="9" t="s">
        <v>2</v>
      </c>
      <c r="G10" s="4"/>
      <c r="H10" s="4"/>
      <c r="I10" s="4"/>
      <c r="J10" s="4"/>
      <c r="K10" s="4">
        <v>1</v>
      </c>
      <c r="L10" s="4"/>
      <c r="M10" s="4"/>
      <c r="N10" s="19"/>
    </row>
    <row r="11" spans="1:14" ht="30.75" thickBot="1" x14ac:dyDescent="0.3">
      <c r="A11" s="16" t="s">
        <v>29</v>
      </c>
      <c r="B11" s="16" t="s">
        <v>146</v>
      </c>
      <c r="C11" s="16" t="s">
        <v>133</v>
      </c>
      <c r="D11" s="2" t="s">
        <v>30</v>
      </c>
      <c r="E11" s="8" t="s">
        <v>81</v>
      </c>
      <c r="F11" s="9" t="s">
        <v>2</v>
      </c>
      <c r="G11" s="4">
        <v>1</v>
      </c>
      <c r="H11" s="4"/>
      <c r="I11" s="4"/>
      <c r="J11" s="4"/>
      <c r="K11" s="4"/>
      <c r="L11" s="4"/>
      <c r="M11" s="4"/>
      <c r="N11" s="19"/>
    </row>
    <row r="12" spans="1:14" ht="30.75" thickBot="1" x14ac:dyDescent="0.3">
      <c r="A12" s="16" t="s">
        <v>28</v>
      </c>
      <c r="B12" s="16" t="s">
        <v>146</v>
      </c>
      <c r="C12" s="16" t="s">
        <v>133</v>
      </c>
      <c r="D12" s="2" t="s">
        <v>119</v>
      </c>
      <c r="E12" s="8" t="s">
        <v>81</v>
      </c>
      <c r="F12" s="9" t="s">
        <v>2</v>
      </c>
      <c r="G12" s="4">
        <v>1</v>
      </c>
      <c r="H12" s="4"/>
      <c r="I12" s="4"/>
      <c r="J12" s="4"/>
      <c r="K12" s="4"/>
      <c r="L12" s="4"/>
      <c r="M12" s="4"/>
      <c r="N12" s="19"/>
    </row>
    <row r="13" spans="1:14" ht="15.75" thickBot="1" x14ac:dyDescent="0.3">
      <c r="A13" s="16" t="s">
        <v>8</v>
      </c>
      <c r="B13" s="16" t="s">
        <v>147</v>
      </c>
      <c r="C13" s="16" t="s">
        <v>133</v>
      </c>
      <c r="D13" s="2" t="s">
        <v>9</v>
      </c>
      <c r="E13" s="8" t="s">
        <v>81</v>
      </c>
      <c r="F13" s="9" t="s">
        <v>2</v>
      </c>
      <c r="G13" s="24"/>
      <c r="H13" s="24">
        <v>1</v>
      </c>
      <c r="I13" s="24"/>
      <c r="J13" s="24"/>
      <c r="K13" s="24"/>
      <c r="L13" s="24"/>
      <c r="M13" s="24"/>
      <c r="N13" s="19"/>
    </row>
    <row r="14" spans="1:14" ht="30.75" thickBot="1" x14ac:dyDescent="0.3">
      <c r="A14" s="16" t="s">
        <v>40</v>
      </c>
      <c r="B14" s="16" t="s">
        <v>147</v>
      </c>
      <c r="C14" s="16" t="s">
        <v>133</v>
      </c>
      <c r="D14" s="2" t="s">
        <v>57</v>
      </c>
      <c r="E14" s="8" t="s">
        <v>82</v>
      </c>
      <c r="F14" s="10" t="s">
        <v>2</v>
      </c>
      <c r="G14" s="24"/>
      <c r="H14" s="24">
        <v>1</v>
      </c>
      <c r="I14" s="24"/>
      <c r="J14" s="24">
        <v>1</v>
      </c>
      <c r="K14" s="24"/>
      <c r="L14" s="24"/>
      <c r="M14" s="24"/>
      <c r="N14" s="19"/>
    </row>
    <row r="15" spans="1:14" ht="45.75" thickBot="1" x14ac:dyDescent="0.3">
      <c r="A15" s="15" t="s">
        <v>59</v>
      </c>
      <c r="B15" s="15" t="s">
        <v>148</v>
      </c>
      <c r="C15" s="16" t="s">
        <v>133</v>
      </c>
      <c r="D15" s="2" t="s">
        <v>60</v>
      </c>
      <c r="E15" s="8" t="s">
        <v>82</v>
      </c>
      <c r="F15" s="10" t="s">
        <v>2</v>
      </c>
      <c r="G15" s="4"/>
      <c r="H15" s="4"/>
      <c r="I15" s="4">
        <v>1</v>
      </c>
      <c r="J15" s="4">
        <v>1</v>
      </c>
      <c r="K15" s="4"/>
      <c r="L15" s="4"/>
      <c r="M15" s="4"/>
      <c r="N15" s="19"/>
    </row>
    <row r="16" spans="1:14" ht="60.75" thickBot="1" x14ac:dyDescent="0.3">
      <c r="A16" s="16" t="s">
        <v>33</v>
      </c>
      <c r="B16" s="16" t="s">
        <v>149</v>
      </c>
      <c r="C16" s="16" t="s">
        <v>133</v>
      </c>
      <c r="D16" s="2" t="s">
        <v>51</v>
      </c>
      <c r="E16" s="8" t="s">
        <v>81</v>
      </c>
      <c r="F16" s="9" t="s">
        <v>2</v>
      </c>
      <c r="G16" s="4"/>
      <c r="H16" s="4"/>
      <c r="I16" s="4">
        <v>1</v>
      </c>
      <c r="J16" s="4">
        <v>1</v>
      </c>
      <c r="K16" s="4"/>
      <c r="L16" s="4"/>
      <c r="M16" s="4"/>
      <c r="N16" s="19"/>
    </row>
    <row r="17" spans="1:14" ht="30.75" thickBot="1" x14ac:dyDescent="0.3">
      <c r="A17" s="15" t="s">
        <v>71</v>
      </c>
      <c r="B17" s="15" t="s">
        <v>149</v>
      </c>
      <c r="C17" s="16" t="s">
        <v>133</v>
      </c>
      <c r="D17" s="2" t="s">
        <v>72</v>
      </c>
      <c r="E17" s="8" t="s">
        <v>82</v>
      </c>
      <c r="F17" s="10" t="s">
        <v>2</v>
      </c>
      <c r="G17" s="4"/>
      <c r="H17" s="4"/>
      <c r="I17" s="4">
        <v>1</v>
      </c>
      <c r="J17" s="4"/>
      <c r="K17" s="4"/>
      <c r="L17" s="4"/>
      <c r="M17" s="4"/>
      <c r="N17" s="19"/>
    </row>
    <row r="18" spans="1:14" ht="15.75" thickBot="1" x14ac:dyDescent="0.3">
      <c r="A18" s="16" t="s">
        <v>31</v>
      </c>
      <c r="B18" s="16" t="s">
        <v>150</v>
      </c>
      <c r="C18" s="16" t="s">
        <v>133</v>
      </c>
      <c r="D18" s="2" t="s">
        <v>32</v>
      </c>
      <c r="E18" s="8" t="s">
        <v>81</v>
      </c>
      <c r="F18" s="9" t="s">
        <v>2</v>
      </c>
      <c r="G18" s="24">
        <v>1</v>
      </c>
      <c r="H18" s="24"/>
      <c r="I18" s="24"/>
      <c r="J18" s="24"/>
      <c r="K18" s="24"/>
      <c r="L18" s="24"/>
      <c r="M18" s="24"/>
      <c r="N18" s="19"/>
    </row>
    <row r="19" spans="1:14" ht="30.75" thickBot="1" x14ac:dyDescent="0.3">
      <c r="A19" s="16" t="s">
        <v>41</v>
      </c>
      <c r="B19" s="16" t="s">
        <v>151</v>
      </c>
      <c r="C19" s="16" t="s">
        <v>133</v>
      </c>
      <c r="D19" s="6" t="s">
        <v>58</v>
      </c>
      <c r="E19" s="29" t="s">
        <v>82</v>
      </c>
      <c r="F19" s="10" t="s">
        <v>2</v>
      </c>
      <c r="G19" s="24"/>
      <c r="H19" s="24"/>
      <c r="I19" s="24"/>
      <c r="J19" s="24"/>
      <c r="K19" s="24"/>
      <c r="L19" s="24"/>
      <c r="M19" s="24">
        <v>1</v>
      </c>
      <c r="N19" s="19"/>
    </row>
    <row r="20" spans="1:14" ht="30.75" thickBot="1" x14ac:dyDescent="0.3">
      <c r="A20" s="15" t="s">
        <v>63</v>
      </c>
      <c r="B20" s="15" t="s">
        <v>152</v>
      </c>
      <c r="C20" s="16" t="s">
        <v>133</v>
      </c>
      <c r="D20" s="6" t="s">
        <v>64</v>
      </c>
      <c r="E20" s="12" t="s">
        <v>82</v>
      </c>
      <c r="F20" s="10" t="s">
        <v>7</v>
      </c>
      <c r="G20" s="4"/>
      <c r="H20" s="4"/>
      <c r="I20" s="4"/>
      <c r="J20" s="4"/>
      <c r="K20" s="4"/>
      <c r="L20" s="4">
        <v>1</v>
      </c>
      <c r="M20" s="4"/>
      <c r="N20" s="19"/>
    </row>
    <row r="21" spans="1:14" ht="30.75" thickBot="1" x14ac:dyDescent="0.3">
      <c r="A21" s="16" t="s">
        <v>116</v>
      </c>
      <c r="B21" s="16" t="s">
        <v>135</v>
      </c>
      <c r="C21" s="16" t="s">
        <v>132</v>
      </c>
      <c r="D21" s="2" t="s">
        <v>52</v>
      </c>
      <c r="E21" s="8" t="s">
        <v>82</v>
      </c>
      <c r="F21" s="10" t="s">
        <v>2</v>
      </c>
      <c r="G21" s="24"/>
      <c r="H21" s="24">
        <v>1</v>
      </c>
      <c r="I21" s="24"/>
      <c r="J21" s="24"/>
      <c r="K21" s="24"/>
      <c r="L21" s="24"/>
      <c r="M21" s="24"/>
      <c r="N21" s="19"/>
    </row>
    <row r="22" spans="1:14" ht="60.75" thickBot="1" x14ac:dyDescent="0.3">
      <c r="A22" s="15" t="s">
        <v>65</v>
      </c>
      <c r="B22" s="15" t="s">
        <v>135</v>
      </c>
      <c r="C22" s="16" t="s">
        <v>133</v>
      </c>
      <c r="D22" s="6" t="s">
        <v>66</v>
      </c>
      <c r="E22" s="12" t="s">
        <v>82</v>
      </c>
      <c r="F22" s="10" t="s">
        <v>7</v>
      </c>
      <c r="G22" s="24"/>
      <c r="H22" s="24"/>
      <c r="I22" s="24"/>
      <c r="J22" s="24">
        <v>1</v>
      </c>
      <c r="K22" s="24"/>
      <c r="L22" s="24">
        <v>1</v>
      </c>
      <c r="M22" s="24"/>
      <c r="N22" s="19"/>
    </row>
    <row r="23" spans="1:14" ht="30.75" thickBot="1" x14ac:dyDescent="0.3">
      <c r="A23" s="16" t="s">
        <v>5</v>
      </c>
      <c r="B23" s="16" t="s">
        <v>136</v>
      </c>
      <c r="C23" s="16" t="s">
        <v>132</v>
      </c>
      <c r="D23" s="2" t="s">
        <v>55</v>
      </c>
      <c r="E23" s="8" t="s">
        <v>82</v>
      </c>
      <c r="F23" s="10" t="s">
        <v>2</v>
      </c>
      <c r="G23" s="4"/>
      <c r="H23" s="4">
        <v>1</v>
      </c>
      <c r="I23" s="4"/>
      <c r="J23" s="4"/>
      <c r="K23" s="4"/>
      <c r="L23" s="4"/>
      <c r="M23" s="4"/>
      <c r="N23" s="19"/>
    </row>
    <row r="24" spans="1:14" ht="15.75" thickBot="1" x14ac:dyDescent="0.3">
      <c r="A24" s="16" t="s">
        <v>6</v>
      </c>
      <c r="B24" s="16" t="s">
        <v>137</v>
      </c>
      <c r="C24" s="16" t="s">
        <v>132</v>
      </c>
      <c r="D24" s="2" t="s">
        <v>124</v>
      </c>
      <c r="E24" s="8" t="s">
        <v>81</v>
      </c>
      <c r="F24" s="9" t="s">
        <v>7</v>
      </c>
      <c r="G24" s="4"/>
      <c r="H24" s="4"/>
      <c r="I24" s="4">
        <v>1</v>
      </c>
      <c r="J24" s="4"/>
      <c r="K24" s="4"/>
      <c r="L24" s="4"/>
      <c r="M24" s="4"/>
      <c r="N24" s="19"/>
    </row>
    <row r="25" spans="1:14" ht="30.75" thickBot="1" x14ac:dyDescent="0.3">
      <c r="A25" s="16" t="s">
        <v>10</v>
      </c>
      <c r="B25" s="16" t="s">
        <v>137</v>
      </c>
      <c r="C25" s="16" t="s">
        <v>132</v>
      </c>
      <c r="D25" s="2" t="s">
        <v>11</v>
      </c>
      <c r="E25" s="8" t="s">
        <v>81</v>
      </c>
      <c r="F25" s="10" t="s">
        <v>2</v>
      </c>
      <c r="G25" s="24">
        <v>1</v>
      </c>
      <c r="H25" s="24"/>
      <c r="I25" s="24"/>
      <c r="J25" s="24"/>
      <c r="K25" s="24"/>
      <c r="L25" s="24"/>
      <c r="M25" s="24"/>
      <c r="N25" s="19"/>
    </row>
    <row r="26" spans="1:14" ht="15.75" thickBot="1" x14ac:dyDescent="0.3">
      <c r="A26" s="15" t="s">
        <v>14</v>
      </c>
      <c r="B26" s="15" t="s">
        <v>137</v>
      </c>
      <c r="C26" s="16" t="s">
        <v>132</v>
      </c>
      <c r="D26" s="2" t="s">
        <v>15</v>
      </c>
      <c r="E26" s="8" t="s">
        <v>81</v>
      </c>
      <c r="F26" s="9" t="s">
        <v>2</v>
      </c>
      <c r="G26" s="24"/>
      <c r="H26" s="24">
        <v>1</v>
      </c>
      <c r="I26" s="24"/>
      <c r="J26" s="24"/>
      <c r="K26" s="24"/>
      <c r="L26" s="24"/>
      <c r="M26" s="24"/>
      <c r="N26" s="19"/>
    </row>
    <row r="27" spans="1:14" ht="15.75" thickBot="1" x14ac:dyDescent="0.3">
      <c r="A27" s="16" t="s">
        <v>12</v>
      </c>
      <c r="B27" s="16" t="s">
        <v>137</v>
      </c>
      <c r="C27" s="16" t="s">
        <v>132</v>
      </c>
      <c r="D27" s="2" t="s">
        <v>13</v>
      </c>
      <c r="E27" s="8" t="s">
        <v>81</v>
      </c>
      <c r="F27" s="9" t="s">
        <v>2</v>
      </c>
      <c r="G27" s="4"/>
      <c r="H27" s="4">
        <v>1</v>
      </c>
      <c r="I27" s="4"/>
      <c r="J27" s="4"/>
      <c r="K27" s="4"/>
      <c r="L27" s="4"/>
      <c r="M27" s="4"/>
      <c r="N27" s="19"/>
    </row>
    <row r="28" spans="1:14" ht="15.75" thickBot="1" x14ac:dyDescent="0.3">
      <c r="A28" s="20" t="s">
        <v>16</v>
      </c>
      <c r="B28" s="31" t="s">
        <v>137</v>
      </c>
      <c r="C28" s="16" t="s">
        <v>132</v>
      </c>
      <c r="D28" s="3" t="s">
        <v>17</v>
      </c>
      <c r="E28" s="11" t="s">
        <v>81</v>
      </c>
      <c r="F28" s="30" t="s">
        <v>2</v>
      </c>
      <c r="G28" s="24"/>
      <c r="H28" s="24">
        <v>1</v>
      </c>
      <c r="I28" s="24"/>
      <c r="J28" s="24"/>
      <c r="K28" s="24"/>
      <c r="L28" s="24"/>
      <c r="M28" s="24"/>
      <c r="N28" s="19"/>
    </row>
    <row r="29" spans="1:14" ht="15.75" thickBot="1" x14ac:dyDescent="0.3">
      <c r="A29" s="16" t="s">
        <v>18</v>
      </c>
      <c r="B29" s="16" t="s">
        <v>138</v>
      </c>
      <c r="C29" s="16" t="s">
        <v>132</v>
      </c>
      <c r="D29" s="2" t="s">
        <v>123</v>
      </c>
      <c r="E29" s="8" t="s">
        <v>81</v>
      </c>
      <c r="F29" s="9" t="s">
        <v>7</v>
      </c>
      <c r="G29" s="24"/>
      <c r="H29" s="24"/>
      <c r="I29" s="24">
        <v>1</v>
      </c>
      <c r="J29" s="24"/>
      <c r="K29" s="24"/>
      <c r="L29" s="24"/>
      <c r="M29" s="24"/>
      <c r="N29" s="19"/>
    </row>
    <row r="30" spans="1:14" ht="15.75" thickBot="1" x14ac:dyDescent="0.3">
      <c r="A30" s="16" t="s">
        <v>21</v>
      </c>
      <c r="B30" s="16" t="s">
        <v>138</v>
      </c>
      <c r="C30" s="16" t="s">
        <v>132</v>
      </c>
      <c r="D30" s="2" t="s">
        <v>22</v>
      </c>
      <c r="E30" s="8" t="s">
        <v>81</v>
      </c>
      <c r="F30" s="9" t="s">
        <v>7</v>
      </c>
      <c r="G30" s="4"/>
      <c r="H30" s="4"/>
      <c r="I30" s="4"/>
      <c r="J30" s="4"/>
      <c r="K30" s="4"/>
      <c r="L30" s="4"/>
      <c r="M30" s="4">
        <v>1</v>
      </c>
      <c r="N30" s="19"/>
    </row>
    <row r="31" spans="1:14" ht="15.75" thickBot="1" x14ac:dyDescent="0.3">
      <c r="A31" s="16" t="s">
        <v>19</v>
      </c>
      <c r="B31" s="16" t="s">
        <v>138</v>
      </c>
      <c r="C31" s="16" t="s">
        <v>132</v>
      </c>
      <c r="D31" s="2" t="s">
        <v>121</v>
      </c>
      <c r="E31" s="8" t="s">
        <v>81</v>
      </c>
      <c r="F31" s="9" t="s">
        <v>7</v>
      </c>
      <c r="G31" s="4"/>
      <c r="H31" s="4"/>
      <c r="I31" s="4"/>
      <c r="J31" s="4"/>
      <c r="K31" s="4">
        <v>1</v>
      </c>
      <c r="L31" s="4"/>
      <c r="M31" s="4"/>
      <c r="N31" s="19"/>
    </row>
    <row r="32" spans="1:14" ht="15.75" thickBot="1" x14ac:dyDescent="0.3">
      <c r="A32" s="16" t="s">
        <v>20</v>
      </c>
      <c r="B32" s="16" t="s">
        <v>138</v>
      </c>
      <c r="C32" s="16" t="s">
        <v>132</v>
      </c>
      <c r="D32" s="2" t="s">
        <v>126</v>
      </c>
      <c r="E32" s="8" t="s">
        <v>81</v>
      </c>
      <c r="F32" s="9" t="s">
        <v>7</v>
      </c>
      <c r="G32" s="4">
        <v>1</v>
      </c>
      <c r="H32" s="4"/>
      <c r="I32" s="4"/>
      <c r="J32" s="4"/>
      <c r="K32" s="4"/>
      <c r="L32" s="4"/>
      <c r="M32" s="4"/>
      <c r="N32" s="19"/>
    </row>
    <row r="33" spans="1:14" ht="30.75" thickBot="1" x14ac:dyDescent="0.3">
      <c r="A33" s="15" t="s">
        <v>114</v>
      </c>
      <c r="B33" s="15" t="s">
        <v>138</v>
      </c>
      <c r="C33" s="16" t="s">
        <v>132</v>
      </c>
      <c r="D33" s="2" t="s">
        <v>127</v>
      </c>
      <c r="E33" s="8" t="s">
        <v>82</v>
      </c>
      <c r="F33" s="10" t="s">
        <v>7</v>
      </c>
      <c r="G33" s="4">
        <v>1</v>
      </c>
      <c r="H33" s="4"/>
      <c r="I33" s="4"/>
      <c r="J33" s="4"/>
      <c r="K33" s="4"/>
      <c r="L33" s="4"/>
      <c r="M33" s="4"/>
      <c r="N33" s="19"/>
    </row>
    <row r="34" spans="1:14" ht="30.75" thickBot="1" x14ac:dyDescent="0.3">
      <c r="A34" s="16" t="s">
        <v>40</v>
      </c>
      <c r="B34" s="16" t="s">
        <v>138</v>
      </c>
      <c r="C34" s="16" t="s">
        <v>132</v>
      </c>
      <c r="D34" s="2" t="s">
        <v>128</v>
      </c>
      <c r="E34" s="8" t="s">
        <v>81</v>
      </c>
      <c r="F34" s="9" t="s">
        <v>7</v>
      </c>
      <c r="G34" s="4"/>
      <c r="H34" s="4">
        <v>1</v>
      </c>
      <c r="I34" s="4"/>
      <c r="J34" s="4"/>
      <c r="K34" s="4"/>
      <c r="L34" s="4"/>
      <c r="M34" s="4"/>
      <c r="N34" s="19"/>
    </row>
    <row r="35" spans="1:14" ht="30.75" thickBot="1" x14ac:dyDescent="0.3">
      <c r="A35" s="15" t="s">
        <v>77</v>
      </c>
      <c r="B35" s="15" t="s">
        <v>139</v>
      </c>
      <c r="C35" s="16" t="s">
        <v>132</v>
      </c>
      <c r="D35" s="2" t="s">
        <v>78</v>
      </c>
      <c r="E35" s="8" t="s">
        <v>82</v>
      </c>
      <c r="F35" s="10" t="s">
        <v>7</v>
      </c>
      <c r="G35" s="4">
        <v>1</v>
      </c>
      <c r="H35" s="4"/>
      <c r="I35" s="4"/>
      <c r="J35" s="4"/>
      <c r="K35" s="4"/>
      <c r="L35" s="4"/>
      <c r="M35" s="4"/>
      <c r="N35" s="19"/>
    </row>
    <row r="36" spans="1:14" ht="30.75" thickBot="1" x14ac:dyDescent="0.3">
      <c r="A36" s="15" t="s">
        <v>115</v>
      </c>
      <c r="B36" s="15" t="s">
        <v>140</v>
      </c>
      <c r="C36" s="16" t="s">
        <v>132</v>
      </c>
      <c r="D36" s="2" t="s">
        <v>79</v>
      </c>
      <c r="E36" s="8" t="s">
        <v>82</v>
      </c>
      <c r="F36" s="10" t="s">
        <v>2</v>
      </c>
      <c r="G36" s="4">
        <v>1</v>
      </c>
      <c r="H36" s="4"/>
      <c r="I36" s="4"/>
      <c r="J36" s="4"/>
      <c r="K36" s="4"/>
      <c r="L36" s="4"/>
      <c r="M36" s="4"/>
      <c r="N36" s="19"/>
    </row>
    <row r="37" spans="1:14" ht="30.75" thickBot="1" x14ac:dyDescent="0.3">
      <c r="A37" s="25"/>
      <c r="B37" s="25" t="s">
        <v>142</v>
      </c>
      <c r="C37" s="16" t="s">
        <v>133</v>
      </c>
      <c r="D37" s="26" t="s">
        <v>125</v>
      </c>
      <c r="E37" s="27"/>
      <c r="F37" s="28"/>
      <c r="G37" s="4"/>
      <c r="H37" s="4"/>
      <c r="I37" s="4"/>
      <c r="J37" s="4"/>
      <c r="K37" s="4"/>
      <c r="L37" s="4"/>
      <c r="M37" s="4">
        <v>1</v>
      </c>
      <c r="N37" s="19"/>
    </row>
    <row r="38" spans="1:14" ht="90.75" thickBot="1" x14ac:dyDescent="0.3">
      <c r="A38" s="16" t="s">
        <v>4</v>
      </c>
      <c r="B38" s="16" t="s">
        <v>141</v>
      </c>
      <c r="C38" s="16" t="s">
        <v>132</v>
      </c>
      <c r="D38" s="2" t="s">
        <v>54</v>
      </c>
      <c r="E38" s="8" t="s">
        <v>82</v>
      </c>
      <c r="F38" s="10" t="s">
        <v>2</v>
      </c>
      <c r="G38" s="4"/>
      <c r="H38" s="4"/>
      <c r="I38" s="4"/>
      <c r="J38" s="4"/>
      <c r="K38" s="4">
        <v>1</v>
      </c>
      <c r="L38" s="4"/>
      <c r="M38" s="4"/>
      <c r="N38" s="19"/>
    </row>
    <row r="39" spans="1:14" ht="30.75" thickBot="1" x14ac:dyDescent="0.3">
      <c r="A39" s="15" t="s">
        <v>61</v>
      </c>
      <c r="B39" s="15" t="s">
        <v>141</v>
      </c>
      <c r="C39" s="16" t="s">
        <v>132</v>
      </c>
      <c r="D39" s="2" t="s">
        <v>62</v>
      </c>
      <c r="E39" s="8" t="s">
        <v>82</v>
      </c>
      <c r="F39" s="10" t="s">
        <v>7</v>
      </c>
      <c r="G39" s="4">
        <v>1</v>
      </c>
      <c r="H39" s="4"/>
      <c r="I39" s="4"/>
      <c r="J39" s="4"/>
      <c r="K39" s="4"/>
      <c r="L39" s="4"/>
      <c r="M39" s="4"/>
      <c r="N39" s="19"/>
    </row>
    <row r="40" spans="1:14" ht="45.75" thickBot="1" x14ac:dyDescent="0.3">
      <c r="A40" s="16" t="s">
        <v>12</v>
      </c>
      <c r="B40" s="16" t="s">
        <v>129</v>
      </c>
      <c r="C40" s="16" t="s">
        <v>132</v>
      </c>
      <c r="D40" s="2" t="s">
        <v>56</v>
      </c>
      <c r="E40" s="8" t="s">
        <v>82</v>
      </c>
      <c r="F40" s="10" t="s">
        <v>7</v>
      </c>
      <c r="G40" s="4"/>
      <c r="H40" s="4">
        <v>1</v>
      </c>
      <c r="I40" s="4"/>
      <c r="J40" s="4"/>
      <c r="K40" s="4"/>
      <c r="L40" s="4"/>
      <c r="M40" s="4"/>
      <c r="N40" s="19"/>
    </row>
    <row r="41" spans="1:14" ht="15.75" thickBot="1" x14ac:dyDescent="0.3">
      <c r="A41" s="16" t="s">
        <v>38</v>
      </c>
      <c r="B41" s="16" t="s">
        <v>129</v>
      </c>
      <c r="C41" s="16" t="s">
        <v>132</v>
      </c>
      <c r="D41" s="2" t="s">
        <v>39</v>
      </c>
      <c r="E41" s="8" t="s">
        <v>81</v>
      </c>
      <c r="F41" s="9" t="s">
        <v>7</v>
      </c>
      <c r="G41" s="4"/>
      <c r="H41" s="4"/>
      <c r="I41" s="4"/>
      <c r="J41" s="4"/>
      <c r="K41" s="4">
        <v>1</v>
      </c>
      <c r="L41" s="4"/>
      <c r="M41" s="4"/>
      <c r="N41" s="19"/>
    </row>
    <row r="42" spans="1:14" ht="30.75" thickBot="1" x14ac:dyDescent="0.3">
      <c r="A42" s="15" t="s">
        <v>69</v>
      </c>
      <c r="B42" s="15" t="s">
        <v>129</v>
      </c>
      <c r="C42" s="16" t="s">
        <v>133</v>
      </c>
      <c r="D42" s="2" t="s">
        <v>70</v>
      </c>
      <c r="E42" s="8" t="s">
        <v>82</v>
      </c>
      <c r="F42" s="10" t="s">
        <v>7</v>
      </c>
      <c r="G42" s="24">
        <v>1</v>
      </c>
      <c r="H42" s="24"/>
      <c r="I42" s="24"/>
      <c r="J42" s="24"/>
      <c r="K42" s="24"/>
      <c r="L42" s="24"/>
      <c r="M42" s="24"/>
      <c r="N42" s="19"/>
    </row>
    <row r="43" spans="1:14" ht="30.75" thickBot="1" x14ac:dyDescent="0.3">
      <c r="A43" s="15" t="s">
        <v>67</v>
      </c>
      <c r="B43" s="15" t="s">
        <v>153</v>
      </c>
      <c r="C43" s="16" t="s">
        <v>133</v>
      </c>
      <c r="D43" s="2" t="s">
        <v>68</v>
      </c>
      <c r="E43" s="8" t="s">
        <v>82</v>
      </c>
      <c r="F43" s="10" t="s">
        <v>7</v>
      </c>
      <c r="G43" s="24">
        <v>1</v>
      </c>
      <c r="H43" s="24"/>
      <c r="I43" s="24"/>
      <c r="J43" s="24">
        <v>1</v>
      </c>
      <c r="K43" s="24"/>
      <c r="L43" s="24"/>
      <c r="M43" s="24"/>
      <c r="N43" s="19"/>
    </row>
    <row r="44" spans="1:14" ht="30.75" thickBot="1" x14ac:dyDescent="0.3">
      <c r="A44" s="33"/>
      <c r="B44" s="33" t="s">
        <v>155</v>
      </c>
      <c r="C44" s="16" t="s">
        <v>133</v>
      </c>
      <c r="D44" s="34" t="s">
        <v>120</v>
      </c>
      <c r="E44" s="35" t="s">
        <v>82</v>
      </c>
      <c r="F44" s="36" t="s">
        <v>7</v>
      </c>
      <c r="G44" s="37">
        <v>1</v>
      </c>
      <c r="H44" s="37"/>
      <c r="I44" s="37"/>
      <c r="J44" s="37"/>
      <c r="K44" s="37"/>
      <c r="L44" s="37"/>
      <c r="M44" s="37"/>
      <c r="N44" s="38"/>
    </row>
    <row r="45" spans="1:14" ht="45.75" thickBot="1" x14ac:dyDescent="0.3">
      <c r="A45" s="33" t="s">
        <v>113</v>
      </c>
      <c r="B45" s="33" t="s">
        <v>154</v>
      </c>
      <c r="C45" s="16" t="s">
        <v>133</v>
      </c>
      <c r="D45" s="34" t="s">
        <v>112</v>
      </c>
      <c r="E45" s="35"/>
      <c r="F45" s="36" t="s">
        <v>2</v>
      </c>
      <c r="G45" s="37"/>
      <c r="H45" s="37"/>
      <c r="I45" s="37"/>
      <c r="J45" s="37"/>
      <c r="K45" s="37"/>
      <c r="L45" s="37"/>
      <c r="M45" s="37"/>
      <c r="N45" s="38">
        <v>1</v>
      </c>
    </row>
    <row r="46" spans="1:14" ht="30.75" thickBot="1" x14ac:dyDescent="0.3">
      <c r="A46" s="32" t="s">
        <v>75</v>
      </c>
      <c r="B46" s="32" t="s">
        <v>156</v>
      </c>
      <c r="C46" s="16" t="s">
        <v>133</v>
      </c>
      <c r="D46" s="3" t="s">
        <v>76</v>
      </c>
      <c r="E46" s="11" t="s">
        <v>82</v>
      </c>
      <c r="F46" s="39" t="s">
        <v>7</v>
      </c>
      <c r="G46" s="37"/>
      <c r="H46" s="37"/>
      <c r="I46" s="37"/>
      <c r="J46" s="37"/>
      <c r="K46" s="37"/>
      <c r="L46" s="37"/>
      <c r="M46" s="37">
        <v>1</v>
      </c>
      <c r="N46" s="38"/>
    </row>
    <row r="47" spans="1:14" ht="30.75" thickBot="1" x14ac:dyDescent="0.3">
      <c r="A47" s="32" t="s">
        <v>73</v>
      </c>
      <c r="B47" s="32" t="s">
        <v>134</v>
      </c>
      <c r="C47" s="15" t="s">
        <v>131</v>
      </c>
      <c r="D47" s="3" t="s">
        <v>74</v>
      </c>
      <c r="E47" s="11" t="s">
        <v>82</v>
      </c>
      <c r="F47" s="39" t="s">
        <v>7</v>
      </c>
      <c r="G47" s="37"/>
      <c r="H47" s="37"/>
      <c r="I47" s="37">
        <v>1</v>
      </c>
      <c r="J47" s="37"/>
      <c r="K47" s="37"/>
      <c r="L47" s="37"/>
      <c r="M47" s="37"/>
      <c r="N47" s="38"/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>
      <selection activeCell="B25" sqref="B25"/>
    </sheetView>
  </sheetViews>
  <sheetFormatPr defaultRowHeight="15" x14ac:dyDescent="0.25"/>
  <cols>
    <col min="1" max="1" width="4.85546875" customWidth="1"/>
    <col min="2" max="2" width="45.140625" customWidth="1"/>
  </cols>
  <sheetData>
    <row r="1" spans="1:8" x14ac:dyDescent="0.25">
      <c r="A1" s="21"/>
      <c r="B1" s="42" t="s">
        <v>95</v>
      </c>
      <c r="C1" s="42" t="s">
        <v>93</v>
      </c>
      <c r="D1" s="42"/>
      <c r="E1" s="42"/>
      <c r="F1" s="42"/>
      <c r="G1" s="42"/>
      <c r="H1" s="42" t="s">
        <v>96</v>
      </c>
    </row>
    <row r="2" spans="1:8" x14ac:dyDescent="0.25">
      <c r="A2" s="21"/>
      <c r="B2" s="42"/>
      <c r="C2" s="4" t="s">
        <v>99</v>
      </c>
      <c r="D2" s="4" t="s">
        <v>100</v>
      </c>
      <c r="E2" s="4" t="s">
        <v>98</v>
      </c>
      <c r="F2" s="4" t="s">
        <v>97</v>
      </c>
      <c r="G2" s="4" t="s">
        <v>101</v>
      </c>
      <c r="H2" s="42"/>
    </row>
    <row r="3" spans="1:8" x14ac:dyDescent="0.25">
      <c r="A3" s="21">
        <v>1</v>
      </c>
      <c r="B3" s="21" t="s">
        <v>90</v>
      </c>
      <c r="C3" s="42">
        <v>15</v>
      </c>
      <c r="D3" s="42">
        <v>11</v>
      </c>
      <c r="E3" s="42">
        <v>18</v>
      </c>
      <c r="F3" s="42">
        <v>8</v>
      </c>
      <c r="G3" s="42">
        <v>26</v>
      </c>
      <c r="H3" s="42">
        <v>20</v>
      </c>
    </row>
    <row r="4" spans="1:8" x14ac:dyDescent="0.25">
      <c r="A4" s="21">
        <v>2</v>
      </c>
      <c r="B4" s="21" t="s">
        <v>91</v>
      </c>
      <c r="C4" s="42"/>
      <c r="D4" s="42"/>
      <c r="E4" s="42"/>
      <c r="F4" s="42"/>
      <c r="G4" s="42"/>
      <c r="H4" s="42"/>
    </row>
    <row r="5" spans="1:8" x14ac:dyDescent="0.25">
      <c r="A5" s="21" t="s">
        <v>105</v>
      </c>
      <c r="B5" s="21" t="s">
        <v>92</v>
      </c>
      <c r="C5" s="42"/>
      <c r="D5" s="42"/>
      <c r="E5" s="42"/>
      <c r="F5" s="42"/>
      <c r="G5" s="42"/>
      <c r="H5" s="42"/>
    </row>
    <row r="6" spans="1:8" x14ac:dyDescent="0.25">
      <c r="A6" s="21">
        <v>4</v>
      </c>
      <c r="B6" s="21" t="s">
        <v>88</v>
      </c>
      <c r="C6" s="23">
        <v>3</v>
      </c>
      <c r="D6" s="23">
        <v>3</v>
      </c>
      <c r="E6" s="23">
        <v>3</v>
      </c>
      <c r="F6" s="23">
        <v>3</v>
      </c>
      <c r="G6" s="23">
        <v>6</v>
      </c>
      <c r="H6" s="4">
        <v>3</v>
      </c>
    </row>
    <row r="7" spans="1:8" x14ac:dyDescent="0.25">
      <c r="A7" s="21">
        <v>5</v>
      </c>
      <c r="B7" s="21" t="s">
        <v>85</v>
      </c>
      <c r="C7" s="23">
        <v>2</v>
      </c>
      <c r="D7" s="23">
        <v>4</v>
      </c>
      <c r="E7" s="23">
        <v>4</v>
      </c>
      <c r="F7" s="23">
        <v>2</v>
      </c>
      <c r="G7" s="23">
        <v>6</v>
      </c>
      <c r="H7" s="4">
        <v>3</v>
      </c>
    </row>
    <row r="8" spans="1:8" x14ac:dyDescent="0.25">
      <c r="A8" s="21">
        <v>6</v>
      </c>
      <c r="B8" s="21" t="s">
        <v>89</v>
      </c>
      <c r="C8" s="23">
        <v>3</v>
      </c>
      <c r="D8" s="23">
        <v>1</v>
      </c>
      <c r="E8" s="23">
        <v>2</v>
      </c>
      <c r="F8" s="23">
        <v>2</v>
      </c>
      <c r="G8" s="23">
        <v>4</v>
      </c>
      <c r="H8" s="4">
        <v>2</v>
      </c>
    </row>
    <row r="9" spans="1:8" x14ac:dyDescent="0.25">
      <c r="A9" s="21">
        <v>7</v>
      </c>
      <c r="B9" s="21" t="s">
        <v>87</v>
      </c>
      <c r="C9" s="23">
        <v>0</v>
      </c>
      <c r="D9" s="23">
        <v>3</v>
      </c>
      <c r="E9" s="23">
        <v>1</v>
      </c>
      <c r="F9" s="23">
        <v>2</v>
      </c>
      <c r="G9" s="23">
        <v>3</v>
      </c>
      <c r="H9" s="4">
        <v>1</v>
      </c>
    </row>
    <row r="10" spans="1:8" x14ac:dyDescent="0.25">
      <c r="A10" s="21">
        <v>8</v>
      </c>
      <c r="B10" s="21" t="s">
        <v>86</v>
      </c>
      <c r="C10" s="23">
        <v>1</v>
      </c>
      <c r="D10" s="23">
        <v>2</v>
      </c>
      <c r="E10" s="23">
        <v>1</v>
      </c>
      <c r="F10" s="23">
        <v>2</v>
      </c>
      <c r="G10" s="23">
        <v>3</v>
      </c>
      <c r="H10" s="4">
        <v>1</v>
      </c>
    </row>
    <row r="11" spans="1:8" x14ac:dyDescent="0.25">
      <c r="B11" s="22" t="s">
        <v>101</v>
      </c>
      <c r="C11" s="4">
        <f t="shared" ref="C11:H11" si="0">SUM(C3:C10)</f>
        <v>24</v>
      </c>
      <c r="D11" s="4">
        <f t="shared" si="0"/>
        <v>24</v>
      </c>
      <c r="E11" s="4">
        <f t="shared" si="0"/>
        <v>29</v>
      </c>
      <c r="F11" s="4">
        <f t="shared" si="0"/>
        <v>19</v>
      </c>
      <c r="G11" s="4">
        <f t="shared" si="0"/>
        <v>48</v>
      </c>
      <c r="H11" s="4">
        <f t="shared" si="0"/>
        <v>30</v>
      </c>
    </row>
    <row r="14" spans="1:8" x14ac:dyDescent="0.25">
      <c r="A14" s="21"/>
      <c r="B14" s="42" t="s">
        <v>102</v>
      </c>
      <c r="C14" s="42" t="s">
        <v>93</v>
      </c>
      <c r="D14" s="42"/>
      <c r="E14" s="42"/>
      <c r="F14" s="42"/>
      <c r="G14" s="42"/>
      <c r="H14" s="43" t="s">
        <v>111</v>
      </c>
    </row>
    <row r="15" spans="1:8" x14ac:dyDescent="0.25">
      <c r="A15" s="21"/>
      <c r="B15" s="42"/>
      <c r="C15" s="4" t="s">
        <v>99</v>
      </c>
      <c r="D15" s="4" t="s">
        <v>100</v>
      </c>
      <c r="E15" s="4" t="s">
        <v>98</v>
      </c>
      <c r="F15" s="4" t="s">
        <v>97</v>
      </c>
      <c r="G15" s="4" t="s">
        <v>101</v>
      </c>
      <c r="H15" s="43"/>
    </row>
    <row r="16" spans="1:8" x14ac:dyDescent="0.25">
      <c r="A16" s="21">
        <v>1</v>
      </c>
      <c r="B16" s="21" t="s">
        <v>103</v>
      </c>
      <c r="C16" s="23">
        <v>10</v>
      </c>
      <c r="D16" s="23">
        <v>6</v>
      </c>
      <c r="E16" s="23">
        <v>10</v>
      </c>
      <c r="F16" s="23">
        <v>6</v>
      </c>
      <c r="G16" s="23">
        <v>16</v>
      </c>
      <c r="H16" s="23">
        <v>12</v>
      </c>
    </row>
    <row r="17" spans="1:8" x14ac:dyDescent="0.25">
      <c r="A17" s="21">
        <v>2</v>
      </c>
      <c r="B17" s="21" t="s">
        <v>110</v>
      </c>
      <c r="C17" s="13">
        <v>5</v>
      </c>
      <c r="D17" s="13">
        <v>5</v>
      </c>
      <c r="E17" s="23">
        <v>8</v>
      </c>
      <c r="F17" s="23">
        <v>2</v>
      </c>
      <c r="G17" s="23">
        <v>10</v>
      </c>
      <c r="H17" s="23">
        <v>8</v>
      </c>
    </row>
    <row r="18" spans="1:8" x14ac:dyDescent="0.25">
      <c r="A18" s="21">
        <v>3</v>
      </c>
      <c r="B18" s="21" t="s">
        <v>104</v>
      </c>
      <c r="C18" s="23">
        <v>3</v>
      </c>
      <c r="D18" s="23">
        <v>3</v>
      </c>
      <c r="E18" s="23">
        <v>3</v>
      </c>
      <c r="F18" s="23">
        <v>3</v>
      </c>
      <c r="G18" s="23">
        <v>6</v>
      </c>
      <c r="H18" s="23">
        <v>3</v>
      </c>
    </row>
    <row r="19" spans="1:8" x14ac:dyDescent="0.25">
      <c r="A19" s="21">
        <v>4</v>
      </c>
      <c r="B19" s="21" t="s">
        <v>106</v>
      </c>
      <c r="C19" s="23">
        <v>2</v>
      </c>
      <c r="D19" s="23">
        <v>4</v>
      </c>
      <c r="E19" s="23">
        <v>4</v>
      </c>
      <c r="F19" s="23">
        <v>2</v>
      </c>
      <c r="G19" s="23">
        <v>6</v>
      </c>
      <c r="H19" s="23">
        <v>3</v>
      </c>
    </row>
    <row r="20" spans="1:8" x14ac:dyDescent="0.25">
      <c r="A20" s="21">
        <v>5</v>
      </c>
      <c r="B20" s="21" t="s">
        <v>107</v>
      </c>
      <c r="C20" s="23">
        <v>3</v>
      </c>
      <c r="D20" s="23">
        <v>1</v>
      </c>
      <c r="E20" s="23">
        <v>2</v>
      </c>
      <c r="F20" s="23">
        <v>2</v>
      </c>
      <c r="G20" s="23">
        <v>4</v>
      </c>
      <c r="H20" s="23">
        <v>2</v>
      </c>
    </row>
    <row r="21" spans="1:8" x14ac:dyDescent="0.25">
      <c r="A21" s="21">
        <v>6</v>
      </c>
      <c r="B21" s="21" t="s">
        <v>108</v>
      </c>
      <c r="C21" s="23">
        <v>0</v>
      </c>
      <c r="D21" s="23">
        <v>3</v>
      </c>
      <c r="E21" s="23">
        <v>1</v>
      </c>
      <c r="F21" s="23">
        <v>2</v>
      </c>
      <c r="G21" s="23">
        <v>3</v>
      </c>
      <c r="H21" s="23">
        <v>1</v>
      </c>
    </row>
    <row r="22" spans="1:8" x14ac:dyDescent="0.25">
      <c r="A22" s="21">
        <v>7</v>
      </c>
      <c r="B22" s="21" t="s">
        <v>109</v>
      </c>
      <c r="C22" s="23">
        <v>1</v>
      </c>
      <c r="D22" s="23">
        <v>2</v>
      </c>
      <c r="E22" s="23">
        <v>1</v>
      </c>
      <c r="F22" s="23">
        <v>2</v>
      </c>
      <c r="G22" s="23">
        <v>3</v>
      </c>
      <c r="H22" s="23">
        <v>1</v>
      </c>
    </row>
    <row r="23" spans="1:8" x14ac:dyDescent="0.25">
      <c r="A23" s="21"/>
      <c r="B23" s="21" t="s">
        <v>94</v>
      </c>
      <c r="C23" s="23">
        <f t="shared" ref="C23:H23" si="1">SUM(C16:C22)</f>
        <v>24</v>
      </c>
      <c r="D23" s="23">
        <f t="shared" si="1"/>
        <v>24</v>
      </c>
      <c r="E23" s="23">
        <f t="shared" si="1"/>
        <v>29</v>
      </c>
      <c r="F23" s="23">
        <f t="shared" si="1"/>
        <v>19</v>
      </c>
      <c r="G23" s="23">
        <f t="shared" si="1"/>
        <v>48</v>
      </c>
      <c r="H23" s="23">
        <f t="shared" si="1"/>
        <v>30</v>
      </c>
    </row>
  </sheetData>
  <sortState ref="A3:B10">
    <sortCondition ref="A3"/>
  </sortState>
  <mergeCells count="12">
    <mergeCell ref="B1:B2"/>
    <mergeCell ref="B14:B15"/>
    <mergeCell ref="C14:G14"/>
    <mergeCell ref="H14:H15"/>
    <mergeCell ref="C3:C5"/>
    <mergeCell ref="D3:D5"/>
    <mergeCell ref="E3:E5"/>
    <mergeCell ref="F3:F5"/>
    <mergeCell ref="G3:G5"/>
    <mergeCell ref="H3:H5"/>
    <mergeCell ref="C1:G1"/>
    <mergeCell ref="H1:H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wg oddziałów</vt:lpstr>
      <vt:lpstr>skróty i statystyka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Przemo</dc:creator>
  <cp:lastModifiedBy>user</cp:lastModifiedBy>
  <cp:lastPrinted>2017-01-08T12:21:49Z</cp:lastPrinted>
  <dcterms:created xsi:type="dcterms:W3CDTF">2017-01-07T15:08:33Z</dcterms:created>
  <dcterms:modified xsi:type="dcterms:W3CDTF">2017-12-07T13:52:20Z</dcterms:modified>
</cp:coreProperties>
</file>